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DEPT_ESTADISTICA\COMERCIO_EXTERIOR\CUADROS_TRIMESTRALES\ZonaLibredeColón\2025\4. Octubre a Diciembre 2025\"/>
    </mc:Choice>
  </mc:AlternateContent>
  <bookViews>
    <workbookView xWindow="0" yWindow="0" windowWidth="28800" windowHeight="11835"/>
  </bookViews>
  <sheets>
    <sheet name="OCTDIC25" sheetId="1" r:id="rId1"/>
  </sheets>
  <definedNames>
    <definedName name="_xlnm.Print_Area" localSheetId="0">OCTDIC25!$A$1:$C$28</definedName>
    <definedName name="Consulta_desde_inecp_new" localSheetId="0" hidden="1">OCTDIC25!$A$9:$C$26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B10" i="1"/>
</calcChain>
</file>

<file path=xl/connections.xml><?xml version="1.0" encoding="utf-8"?>
<connections xmlns="http://schemas.openxmlformats.org/spreadsheetml/2006/main">
  <connection id="1" name="Consulta desde inecp_new" type="1" refreshedVersion="5" savePassword="1" background="1" saveData="1">
    <dbPr connection="DSN=INECP;UID=zl_SUPERVISA;PWD=zl_SUPERVISA;DBQ=INECP;DBA=W;APA=T;EXC=F;FEN=T;QTO=T;FRC=10;FDL=10;LOB=T;RST=T;BTD=F;BNF=F;BAM=IfAllSuccessful;NUM=NLS;DPM=F;MTS=T;MDI=F;CSR=F;FWC=F;FBS=64000;TLO=O;MLD=0;ODA=F;STE=F;TSZ=8192;AST=FLOAT;" command="select pais_descrip, peso_bruto, cif_x000d__x000a_  from zl_vw_mercpais_e_trim_p"/>
  </connection>
</connections>
</file>

<file path=xl/sharedStrings.xml><?xml version="1.0" encoding="utf-8"?>
<sst xmlns="http://schemas.openxmlformats.org/spreadsheetml/2006/main" count="32" uniqueCount="32">
  <si>
    <t>PAIS_DESCRIP</t>
  </si>
  <si>
    <t>PESO_BRUTO</t>
  </si>
  <si>
    <t>CIF</t>
  </si>
  <si>
    <t>China (Continental)</t>
  </si>
  <si>
    <t>Estados Unidos de América</t>
  </si>
  <si>
    <t>Vietnam</t>
  </si>
  <si>
    <t>México</t>
  </si>
  <si>
    <t>Hong Kong</t>
  </si>
  <si>
    <t>Francia</t>
  </si>
  <si>
    <t>Bélgica</t>
  </si>
  <si>
    <t>República de Panamá</t>
  </si>
  <si>
    <t>CONTRALORÍA GENERAL DE LA REPÚBLICA</t>
  </si>
  <si>
    <t xml:space="preserve">Instituto Nacional de Estadística y Censo </t>
  </si>
  <si>
    <t>Otros países</t>
  </si>
  <si>
    <t>País de origen</t>
  </si>
  <si>
    <t>Italia</t>
  </si>
  <si>
    <t>Japón</t>
  </si>
  <si>
    <t>Alemania</t>
  </si>
  <si>
    <t>(P) Cifras preliminares.</t>
  </si>
  <si>
    <t>Turquía</t>
  </si>
  <si>
    <t>Tailandia</t>
  </si>
  <si>
    <t>Columna1</t>
  </si>
  <si>
    <t>Columna2</t>
  </si>
  <si>
    <t>India</t>
  </si>
  <si>
    <t>Reino Unido</t>
  </si>
  <si>
    <t>Países Bajos</t>
  </si>
  <si>
    <t xml:space="preserve">TOTAL </t>
  </si>
  <si>
    <t xml:space="preserve">Peso bruto
 (En kilos)           </t>
  </si>
  <si>
    <t xml:space="preserve">Valor CIF 
(En balboas)            </t>
  </si>
  <si>
    <t>Fuente: Declaración de Movimiento Comercial Electrónico de la Zona Libre de Colón.</t>
  </si>
  <si>
    <t>Importación a la Zona Libre de Colón (P)</t>
  </si>
  <si>
    <t>IMPORTACIÓN A LA ZONA LIBRE DE COLÓN, POR PESO Y VALOR CIF, SEGÚN                                                                             PAÍSES DE ORIGEN: OCTUBRE A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</si>
</sst>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3" fontId="3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Border="1" applyAlignment="1"/>
    <xf numFmtId="0" fontId="0" fillId="0" borderId="0" xfId="0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0" fillId="0" borderId="4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3" fontId="5" fillId="2" borderId="7" xfId="0" applyNumberFormat="1" applyFont="1" applyFill="1" applyBorder="1" applyAlignment="1">
      <alignment horizontal="center" vertical="center"/>
    </xf>
    <xf numFmtId="3" fontId="5" fillId="2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5" fillId="2" borderId="10" xfId="0" applyNumberFormat="1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3" fontId="4" fillId="0" borderId="3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/>
    </xf>
  </cellXfs>
  <cellStyles count="1">
    <cellStyle name="Normal" xfId="0" builtinId="0"/>
  </cellStyles>
  <dxfs count="7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alignment vertical="center" textRotation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adjustColumnWidth="0" connectionId="1" autoFormatId="16" applyNumberFormats="0" applyBorderFormats="0" applyFontFormats="0" applyPatternFormats="0" applyAlignmentFormats="0" applyWidthHeightFormats="0">
  <queryTableRefresh nextId="6" unboundColumnsRight="2">
    <queryTableFields count="5">
      <queryTableField id="1" name="PAIS_DESCRIP" tableColumnId="1"/>
      <queryTableField id="2" name="PESO_BRUTO" tableColumnId="2"/>
      <queryTableField id="3" name="CIF" tableColumnId="3"/>
      <queryTableField id="4" dataBound="0" tableColumnId="4"/>
      <queryTableField id="5" dataBound="0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9:E26" tableType="queryTable" totalsRowShown="0" headerRowDxfId="1" dataDxfId="0">
  <tableColumns count="5">
    <tableColumn id="1" uniqueName="1" name="PAIS_DESCRIP" queryTableFieldId="1" dataDxfId="6"/>
    <tableColumn id="2" uniqueName="2" name="PESO_BRUTO" queryTableFieldId="2" dataDxfId="5"/>
    <tableColumn id="3" uniqueName="3" name="CIF" queryTableFieldId="3" dataDxfId="4"/>
    <tableColumn id="4" uniqueName="4" name="Columna1" queryTableFieldId="4" dataDxfId="3"/>
    <tableColumn id="5" uniqueName="5" name="Columna2" queryTableFieldId="5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showGridLines="0" tabSelected="1" zoomScaleNormal="100" workbookViewId="0">
      <selection activeCell="A33" sqref="A33"/>
    </sheetView>
  </sheetViews>
  <sheetFormatPr baseColWidth="10" defaultColWidth="11.42578125" defaultRowHeight="15" x14ac:dyDescent="0.25"/>
  <cols>
    <col min="1" max="1" width="40.7109375" style="4" customWidth="1"/>
    <col min="2" max="3" width="19.7109375" style="4" customWidth="1"/>
    <col min="4" max="7" width="11.42578125" style="4"/>
    <col min="8" max="8" width="11.42578125" style="4" customWidth="1"/>
    <col min="9" max="16384" width="11.42578125" style="4"/>
  </cols>
  <sheetData>
    <row r="1" spans="1:5" x14ac:dyDescent="0.25">
      <c r="A1" s="16" t="s">
        <v>10</v>
      </c>
      <c r="B1" s="16"/>
      <c r="C1" s="16"/>
    </row>
    <row r="2" spans="1:5" x14ac:dyDescent="0.25">
      <c r="A2" s="17" t="s">
        <v>11</v>
      </c>
      <c r="B2" s="17"/>
      <c r="C2" s="17"/>
    </row>
    <row r="3" spans="1:5" x14ac:dyDescent="0.25">
      <c r="A3" s="16" t="s">
        <v>12</v>
      </c>
      <c r="B3" s="16"/>
      <c r="C3" s="16"/>
    </row>
    <row r="4" spans="1:5" ht="14.1" customHeight="1" x14ac:dyDescent="0.25">
      <c r="A4" s="6"/>
      <c r="B4" s="7"/>
      <c r="C4" s="8"/>
    </row>
    <row r="5" spans="1:5" ht="39.950000000000003" customHeight="1" x14ac:dyDescent="0.25">
      <c r="A5" s="18" t="s">
        <v>31</v>
      </c>
      <c r="B5" s="18"/>
      <c r="C5" s="18"/>
    </row>
    <row r="6" spans="1:5" ht="20.100000000000001" customHeight="1" x14ac:dyDescent="0.25">
      <c r="A6" s="12" t="s">
        <v>14</v>
      </c>
      <c r="B6" s="14" t="s">
        <v>30</v>
      </c>
      <c r="C6" s="15"/>
    </row>
    <row r="7" spans="1:5" x14ac:dyDescent="0.25">
      <c r="A7" s="13"/>
      <c r="B7" s="19" t="s">
        <v>27</v>
      </c>
      <c r="C7" s="21" t="s">
        <v>28</v>
      </c>
    </row>
    <row r="8" spans="1:5" x14ac:dyDescent="0.25">
      <c r="A8" s="13"/>
      <c r="B8" s="20"/>
      <c r="C8" s="22"/>
    </row>
    <row r="9" spans="1:5" ht="15" hidden="1" customHeight="1" x14ac:dyDescent="0.25">
      <c r="A9" s="9" t="s">
        <v>0</v>
      </c>
      <c r="B9" s="9" t="s">
        <v>1</v>
      </c>
      <c r="C9" s="4" t="s">
        <v>2</v>
      </c>
      <c r="D9" s="4" t="s">
        <v>21</v>
      </c>
      <c r="E9" s="4" t="s">
        <v>22</v>
      </c>
    </row>
    <row r="10" spans="1:5" ht="24.95" customHeight="1" x14ac:dyDescent="0.25">
      <c r="A10" s="2" t="s">
        <v>26</v>
      </c>
      <c r="B10" s="1">
        <f>SUM(B11:B26)</f>
        <v>341746000</v>
      </c>
      <c r="C10" s="5">
        <f>SUM(C11:C26)</f>
        <v>2853868498</v>
      </c>
      <c r="D10" s="10"/>
      <c r="E10" s="10"/>
    </row>
    <row r="11" spans="1:5" ht="18" customHeight="1" x14ac:dyDescent="0.25">
      <c r="A11" s="23" t="s">
        <v>3</v>
      </c>
      <c r="B11" s="24">
        <v>196632338</v>
      </c>
      <c r="C11" s="25">
        <v>1153622499</v>
      </c>
      <c r="D11" s="10"/>
      <c r="E11" s="10"/>
    </row>
    <row r="12" spans="1:5" ht="18" customHeight="1" x14ac:dyDescent="0.25">
      <c r="A12" s="23" t="s">
        <v>4</v>
      </c>
      <c r="B12" s="24">
        <v>15208683</v>
      </c>
      <c r="C12" s="26">
        <v>223693512</v>
      </c>
      <c r="D12" s="10"/>
      <c r="E12" s="10"/>
    </row>
    <row r="13" spans="1:5" ht="18" customHeight="1" x14ac:dyDescent="0.25">
      <c r="A13" s="23" t="s">
        <v>9</v>
      </c>
      <c r="B13" s="24">
        <v>5072028</v>
      </c>
      <c r="C13" s="26">
        <v>109414690</v>
      </c>
      <c r="D13" s="10"/>
      <c r="E13" s="10"/>
    </row>
    <row r="14" spans="1:5" ht="18" customHeight="1" x14ac:dyDescent="0.25">
      <c r="A14" s="23" t="s">
        <v>16</v>
      </c>
      <c r="B14" s="24">
        <v>6319659</v>
      </c>
      <c r="C14" s="26">
        <v>105045020</v>
      </c>
      <c r="D14" s="10"/>
      <c r="E14" s="10"/>
    </row>
    <row r="15" spans="1:5" ht="18" customHeight="1" x14ac:dyDescent="0.25">
      <c r="A15" s="23" t="s">
        <v>5</v>
      </c>
      <c r="B15" s="24">
        <v>4185442</v>
      </c>
      <c r="C15" s="26">
        <v>101521714</v>
      </c>
      <c r="D15" s="10"/>
      <c r="E15" s="10"/>
    </row>
    <row r="16" spans="1:5" ht="18" customHeight="1" x14ac:dyDescent="0.25">
      <c r="A16" s="23" t="s">
        <v>15</v>
      </c>
      <c r="B16" s="24">
        <v>1560725</v>
      </c>
      <c r="C16" s="26">
        <v>95999712</v>
      </c>
      <c r="D16" s="10"/>
      <c r="E16" s="10"/>
    </row>
    <row r="17" spans="1:5" ht="18" customHeight="1" x14ac:dyDescent="0.25">
      <c r="A17" s="23" t="s">
        <v>6</v>
      </c>
      <c r="B17" s="24">
        <v>21169721</v>
      </c>
      <c r="C17" s="26">
        <v>94851499</v>
      </c>
      <c r="D17" s="10"/>
      <c r="E17" s="10"/>
    </row>
    <row r="18" spans="1:5" ht="18" customHeight="1" x14ac:dyDescent="0.25">
      <c r="A18" s="23" t="s">
        <v>25</v>
      </c>
      <c r="B18" s="24">
        <v>3651038</v>
      </c>
      <c r="C18" s="26">
        <v>75356764</v>
      </c>
      <c r="D18" s="10"/>
      <c r="E18" s="10"/>
    </row>
    <row r="19" spans="1:5" ht="18" customHeight="1" x14ac:dyDescent="0.25">
      <c r="A19" s="23" t="s">
        <v>7</v>
      </c>
      <c r="B19" s="24">
        <v>3609426</v>
      </c>
      <c r="C19" s="26">
        <v>71719625</v>
      </c>
      <c r="D19" s="10"/>
      <c r="E19" s="10"/>
    </row>
    <row r="20" spans="1:5" ht="18" customHeight="1" x14ac:dyDescent="0.25">
      <c r="A20" s="23" t="s">
        <v>17</v>
      </c>
      <c r="B20" s="24">
        <v>2439545</v>
      </c>
      <c r="C20" s="26">
        <v>63648495</v>
      </c>
      <c r="D20" s="10"/>
      <c r="E20" s="10"/>
    </row>
    <row r="21" spans="1:5" ht="18" customHeight="1" x14ac:dyDescent="0.25">
      <c r="A21" s="23" t="s">
        <v>19</v>
      </c>
      <c r="B21" s="24">
        <v>1969866</v>
      </c>
      <c r="C21" s="27">
        <v>50452189</v>
      </c>
      <c r="D21" s="10"/>
      <c r="E21" s="10"/>
    </row>
    <row r="22" spans="1:5" ht="18" customHeight="1" x14ac:dyDescent="0.25">
      <c r="A22" s="23" t="s">
        <v>23</v>
      </c>
      <c r="B22" s="24">
        <v>8731089</v>
      </c>
      <c r="C22" s="27">
        <v>48713398</v>
      </c>
      <c r="D22" s="10"/>
      <c r="E22" s="10"/>
    </row>
    <row r="23" spans="1:5" ht="18" customHeight="1" x14ac:dyDescent="0.25">
      <c r="A23" s="23" t="s">
        <v>24</v>
      </c>
      <c r="B23" s="24">
        <v>6416874</v>
      </c>
      <c r="C23" s="27">
        <v>45818947</v>
      </c>
      <c r="D23" s="10"/>
      <c r="E23" s="10"/>
    </row>
    <row r="24" spans="1:5" ht="18" customHeight="1" x14ac:dyDescent="0.25">
      <c r="A24" s="23" t="s">
        <v>20</v>
      </c>
      <c r="B24" s="24">
        <v>3354765</v>
      </c>
      <c r="C24" s="27">
        <v>45315658</v>
      </c>
      <c r="D24" s="10"/>
      <c r="E24" s="10"/>
    </row>
    <row r="25" spans="1:5" ht="18" customHeight="1" x14ac:dyDescent="0.25">
      <c r="A25" s="23" t="s">
        <v>8</v>
      </c>
      <c r="B25" s="24">
        <v>4156540</v>
      </c>
      <c r="C25" s="25">
        <v>45270449</v>
      </c>
      <c r="D25" s="10"/>
      <c r="E25" s="10"/>
    </row>
    <row r="26" spans="1:5" ht="19.899999999999999" customHeight="1" x14ac:dyDescent="0.25">
      <c r="A26" s="28" t="s">
        <v>13</v>
      </c>
      <c r="B26" s="29">
        <v>57268261</v>
      </c>
      <c r="C26" s="30">
        <v>523424327</v>
      </c>
      <c r="D26" s="27"/>
      <c r="E26" s="27"/>
    </row>
    <row r="27" spans="1:5" ht="24.95" customHeight="1" x14ac:dyDescent="0.2">
      <c r="A27" s="3" t="s">
        <v>18</v>
      </c>
      <c r="C27" s="11"/>
    </row>
    <row r="28" spans="1:5" x14ac:dyDescent="0.25">
      <c r="A28" s="31" t="s">
        <v>29</v>
      </c>
      <c r="C28" s="11"/>
    </row>
  </sheetData>
  <mergeCells count="8">
    <mergeCell ref="A6:A8"/>
    <mergeCell ref="B6:C6"/>
    <mergeCell ref="A1:C1"/>
    <mergeCell ref="A2:C2"/>
    <mergeCell ref="A3:C3"/>
    <mergeCell ref="A5:C5"/>
    <mergeCell ref="B7:B8"/>
    <mergeCell ref="C7:C8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OCTDIC25</vt:lpstr>
      <vt:lpstr>OCTDIC25!Área_de_impresión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VILLAR</dc:creator>
  <cp:lastModifiedBy>ALEX CHUSAC</cp:lastModifiedBy>
  <cp:lastPrinted>2026-02-06T18:44:06Z</cp:lastPrinted>
  <dcterms:created xsi:type="dcterms:W3CDTF">2019-09-03T16:32:03Z</dcterms:created>
  <dcterms:modified xsi:type="dcterms:W3CDTF">2026-02-19T16:30:15Z</dcterms:modified>
</cp:coreProperties>
</file>